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50" windowHeight="10080"/>
  </bookViews>
  <sheets>
    <sheet name="人员配置"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dell</author>
  </authors>
  <commentList>
    <comment ref="H2" authorId="0">
      <text>
        <r>
          <rPr>
            <b/>
            <sz val="9"/>
            <rFont val="宋体"/>
            <charset val="134"/>
          </rPr>
          <t>dell:</t>
        </r>
        <r>
          <rPr>
            <sz val="9"/>
            <rFont val="宋体"/>
            <charset val="134"/>
          </rPr>
          <t xml:space="preserve">
应急待命</t>
        </r>
      </text>
    </comment>
  </commentList>
</comments>
</file>

<file path=xl/sharedStrings.xml><?xml version="1.0" encoding="utf-8"?>
<sst xmlns="http://schemas.openxmlformats.org/spreadsheetml/2006/main" count="125" uniqueCount="57">
  <si>
    <t>序号</t>
  </si>
  <si>
    <t>岗位名称</t>
  </si>
  <si>
    <t>配置数量</t>
  </si>
  <si>
    <t>性别</t>
  </si>
  <si>
    <t>年龄</t>
  </si>
  <si>
    <t>专业</t>
  </si>
  <si>
    <t>学历</t>
  </si>
  <si>
    <t>班次</t>
  </si>
  <si>
    <t>休息模式</t>
  </si>
  <si>
    <t>工作经验</t>
  </si>
  <si>
    <t>素质能力</t>
  </si>
  <si>
    <t>通用职能</t>
  </si>
  <si>
    <t>岗位职能</t>
  </si>
  <si>
    <t>经理</t>
  </si>
  <si>
    <t>男女不限</t>
  </si>
  <si>
    <t>不限</t>
  </si>
  <si>
    <t>食品相关专业</t>
  </si>
  <si>
    <t>大专及以上</t>
  </si>
  <si>
    <t>1班</t>
  </si>
  <si>
    <t>工作日</t>
  </si>
  <si>
    <t>大专：5年以上；
本科及以上：3年以上</t>
  </si>
  <si>
    <t>1.吃苦耐劳；
2.抗压力强；
3.学习适应能力强；
4.领导能力强；
5.团队意识强；
6.逻辑思维能力强；
7.组织能力。</t>
  </si>
  <si>
    <t>1.负责质量企业文化、质量方针、质量目标和质量意识在本部门的沟通和宣导；
2.遵守本岗位职责范围内的法律法规：识别、评审、应用、宣贯本职责范围内的法律法规，保证本岗位范围内的合理性；
3.策划、建立、评审和修订所需要的质量文件，确保业务过程按照质量要求的有效实施，保证本岗位业务范围的合理性；
4.负责本岗位领域内的变更风险评价；
5.负责开展实施本专业领域内的供应商技术交流；
6.提供充足的资源，确保部门内对质量与食品安全有着直接或间接影响的关键岗位知识技能满足岗位需求；
7.负责本岗位范围质量、食品安全相关数据的分析，为改善或决策提供依据；
8.负责开展实施本部门的质量改善课题；
9.持续对质量管理流程和活动进行评审，对改善或决策提供依据；
10.负责按要求实施部门内部的文件管理、记录管理；识别本部门所需的知识并进行管理，包括识别和确定所需要知识及知识的共享、应用、更新。</t>
  </si>
  <si>
    <t>1.全面负责品质管理中心的管理、协调、服务工作，对总经理负责；
2.以品质长期稳定为目标，依据公司年度经营计划制订品质管理中心工作计划，经总经理批准后组织实施；
3.参与制定、修订公司质量管理体系、品管制度流程，并组织落实；
4.负责追踪、修正品质控制程序，确保品质合格率，提高优质品率；
5.制定培训计划，提高品管、生产人员的品质意识、专业知识和业务技能；
6.贯彻全面品质管制理念，负责与其余各中心的协调工作；
7.积极与外界交流，学习先进的品管理念和方法，持续改善产品品质；
8.协助产品研发中心制定、修订产品说明书及相关技术资料，有效参与市场营销中心工作；
9.定期和不定期深入市场，及时了解和处理与品质相关的问题；
10.对品质管理中心记录、检化验数据的可靠性及真实性负责；
11.控制部门费用在预算范围，减少浪费，避免环境污染；
12.依照规定的权限，对本部门员工转正、调动、任用、考绩、奖惩、薪金、晋升、准假和费用开支，有提请、审核、决定权及总经理授予的其它权限。</t>
  </si>
  <si>
    <t>检测组主管</t>
  </si>
  <si>
    <t>食品/茶学相关专业</t>
  </si>
  <si>
    <t>2年以上</t>
  </si>
  <si>
    <t>1.遵守本岗位职责范围内的法律法规：识别、评审、应用、宣贯本职责范围内的法律法规，保证本岗位范围内的合理性；
2.建立、评审和修订所需要的质量文件，确保业务过程按照质量要求的有效实施，保证本岗位业务范围的合理性；
3.负责本岗位领域内的变更风险评价；
4.负责开展实施本专业领域内的供应商技术交流；
5.确保组别内对质量与食品安全有着直接或间接影响的关键岗位知识技能满足岗位需求；
6.负责本岗位范围质量、食品安全相关数据的分析，为改善或决策提供依据；
7.负责开展实施本组别的质量改善课题；
8.持续对质量管理流程和活动进行评审，对改善或决策提供依据；
9.负责按要求实施部门内部的文件管理、记录管理；识别本组别所需的知识并进行管理，包括识别和确定所需要知识及知识的共享、应用、更新。</t>
  </si>
  <si>
    <t>1.负责化验室管理工作，及时、准确地提供检验数据，定期对实验数据进行汇总分析。
2.监督日常仪器设备的维护保养工作。
3.负责化验室团队建设。参与新员工招聘和面试，制定并实施培训计划，帮助技术人员提升技术能力。
4.在保证检验质量的前提下，开展节约开支和控制成本等活动。
5.负责检测方法的开发和培训工作。
6.负责出具成品检验报告、样品检验报告。
7.负责上级领导或公司交办的其他工作。</t>
  </si>
  <si>
    <t>现场品管主管</t>
  </si>
  <si>
    <t>男士优先</t>
  </si>
  <si>
    <t>1.负责指导整个生产过程的品质控制工作，指导生产现场员工作业标准化、规范化，配合各工序操作员严把质量关，避免产出不合格产品。
2.及时发现并追踪解决生产过程中出现的质量问题，对不能解决的及时汇报。
3.依据体系和质量管理要求，负责检查或确认生产现场的“人、机、料、环”等卫生工作。
4.协助经理处理公司内部质量异常和外部质量投诉的调查工作。
5.负责监督不合格品的返工处理工作，并做好记录。
6.负责现场品质数据统计工作，建立现场品质数据档案。
7.负责现场品管组团队建设。参与新员工招聘和面试，制定并实施培训计划，帮助现场品管人员提升品控技术能力。
8.负责上级领导或公司交办的其他工作。</t>
  </si>
  <si>
    <t>食安专员</t>
  </si>
  <si>
    <t>1.吃苦耐劳；
2.抗压力强；
3.学习适应能力强；
4.团队意识强；
5.逻辑思维能力强；
6.组织能力。</t>
  </si>
  <si>
    <t>1.遵守本岗位职责范围内的法律法规，保证本岗位范围内的合理性；
2.负责本岗位领域内的变更风险评价；
3.负责本岗位范围质量、食品安全相关数据的分析。</t>
  </si>
  <si>
    <t>1.完成公司年度审核计划及各种认证的年审工作；
2.完成对质量体系的核查、维护、改善；
3.协助各部门按照质量管理体系的要求建设相应的文件和制度；
4.协助市场营销中心做好客户审核的服务工作；
5.根据文件管制程序保存管理相关的质量文件；
6.协助供应链中心完成供应商审核工作；
7.负责体系相关培训工作；
8.负责上级领导或公司交办的其他工作。</t>
  </si>
  <si>
    <t>审评员</t>
  </si>
  <si>
    <t>轮休</t>
  </si>
  <si>
    <t>1.吃苦耐劳；
2.抗压力强；
3.学习适应能力强；
4.团队意识强。</t>
  </si>
  <si>
    <t>1.负责原辅料、半成品、成品、外购粉等的感官审评，真实客观反映审评结果，填制相应的检验单，出现异常情况及时通知相关负责人。
2.负责对原辅料、样品等项目的理化检测。（调休顶岗）
3.负责审评室的清洁卫生。
4.负责上级领导或公司交办的其他工作。</t>
  </si>
  <si>
    <t>原料检验员</t>
  </si>
  <si>
    <t>中专及以上</t>
  </si>
  <si>
    <t>1.负责对原辅料、样品等项目的理化检测，填写相应的检验单，出现异常情况及时通知相关负责人。
2.负责原辅料的留样管理工作。
3.做好实验室的清洁卫生。
4.负责第一缸（首缸）混合成品感官品质的确认工作。（调休顶岗）
5.负责上级领导或公司交办的其他工作。</t>
  </si>
  <si>
    <t>理化检验员</t>
  </si>
  <si>
    <t>1.负责对半成品、成品、外购粉等项目的理化检测，填写相应的检验单，出现异常情况及时通知相关负责人。
2.负责半成品、成品、外购粉等的留样管理工作。
3.做好实验室的清洁卫生。
4.负责第一缸（首缸）混合成品感官品质的确认工作。（调休顶岗）
5.负责上级领导或公司交办的其他工作。</t>
  </si>
  <si>
    <t>色谱检验员</t>
  </si>
  <si>
    <t>1.负责对原辅料、半成品、成品、外购粉等项目的色谱检测，填写相应的检验单，出现异常情况及时通知相关负责人。
2.负责包材检测，填写相应的检验单，出现异常情况及时通知相关负责人。
3.负责抹茶半成品粒度检测，填写相应的检验单，出现异常情况及时通知相关负责人。
4.负责包装材料的留样管理工作。
5.做好实验室的清洁卫生。
6.负责第一缸（首缸）混合成品感官品质的确认工作。（调休顶岗）
7.负责上级领导或公司交办的其他工作。</t>
  </si>
  <si>
    <t>微生物检验员</t>
  </si>
  <si>
    <t>1.负责成品、样品、半成品、原辅料、外购半成品等的微生物检验，填写相应的检验单，出现异常情况及时通知相关负责人。
2.负责车间环境与水质的微生物检验工作。
3.负责微生物实验室的清洁卫生。
4.负责微生物样品的留样工作。
5.负责紧急样品的取样和包样工作。（调休顶岗）
6.负责上级领导或公司交办的其他工作。</t>
  </si>
  <si>
    <t>现场品管</t>
  </si>
  <si>
    <t>20-45岁</t>
  </si>
  <si>
    <t>2班</t>
  </si>
  <si>
    <t>跟产</t>
  </si>
  <si>
    <t>1.吃苦耐劳；
2.抗压力强；
3.学习适应能力强；
4.团队意识强；
5.组织能力。</t>
  </si>
  <si>
    <t>1.根据生产工艺单、成品拼配单、及体系管理有关要求，检查关键控制点、生产工艺和生产过程的执行情况，并做好记录。
2.依据现场检查情况和产品检测结果，对关键控制点、及其他过程潜在的风险进行预防，发现偏离工艺控制参数或违反操作规程时，应及时纠正和制止。
3.随时对每个过程的中间产品进行抽检，发现产品质量有异常时，应及时知会班长和岗位操作员，及时查明原因，采取科学的纠正和预防措施，并做好记录。
4.在生产过程中发现生产工艺参数无法实现时（例如设备达不到控制要求或员工不能操作或存在安全风险等），应及时向上级汇报，并做好记录。
5.负责检查各工序生产记录表，发现虚假记录时及时制止并知会班长。
6.做好交接班工作。
7.负责过程控制的检验，填写相应的检验单，出现异常情况及时通知相关负责人。
8.负责水质的理化检验和取样工作，环境监测的快检和取样工作。
9.负责现场实验室的清洁卫生。
10.负责第一缸（首缸）混合成品感官品质的确认工作。（调休顶岗）
11.负责上级领导或公司交办的其他工作。</t>
  </si>
  <si>
    <t>合计</t>
  </si>
  <si>
    <t>注：工作地址为丽水市莲都区碧湖工业园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</si>
</sst>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3"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4" applyNumberFormat="0" applyFill="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9" fillId="0" borderId="0" applyNumberFormat="0" applyFill="0" applyBorder="0" applyAlignment="0" applyProtection="0">
      <alignment vertical="center"/>
    </xf>
    <xf numFmtId="0" fontId="10" fillId="4" borderId="6" applyNumberFormat="0" applyAlignment="0" applyProtection="0">
      <alignment vertical="center"/>
    </xf>
    <xf numFmtId="0" fontId="11" fillId="5" borderId="7" applyNumberFormat="0" applyAlignment="0" applyProtection="0">
      <alignment vertical="center"/>
    </xf>
    <xf numFmtId="0" fontId="12" fillId="5" borderId="6" applyNumberFormat="0" applyAlignment="0" applyProtection="0">
      <alignment vertical="center"/>
    </xf>
    <xf numFmtId="0" fontId="13" fillId="6" borderId="8" applyNumberFormat="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lignment vertical="center"/>
    </xf>
    <xf numFmtId="0" fontId="0" fillId="0" borderId="1" xfId="0" applyBorder="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tabSelected="1" zoomScale="70" zoomScaleNormal="70" workbookViewId="0">
      <pane ySplit="1" topLeftCell="A10" activePane="bottomLeft" state="frozen"/>
      <selection/>
      <selection pane="bottomLeft" activeCell="L13" sqref="L13"/>
    </sheetView>
  </sheetViews>
  <sheetFormatPr defaultColWidth="9" defaultRowHeight="14"/>
  <cols>
    <col min="1" max="1" width="6.66363636363636" style="2" customWidth="1"/>
    <col min="2" max="2" width="14.2181818181818" customWidth="1"/>
    <col min="3" max="3" width="9" style="3"/>
    <col min="4" max="4" width="9.66363636363636" customWidth="1"/>
    <col min="5" max="5" width="7.89090909090909" customWidth="1"/>
    <col min="6" max="6" width="20.1090909090909" customWidth="1"/>
    <col min="7" max="7" width="14.1090909090909" customWidth="1"/>
    <col min="8" max="8" width="6.66363636363636" customWidth="1"/>
    <col min="9" max="9" width="9.66363636363636" customWidth="1"/>
    <col min="10" max="10" width="9.83636363636364" customWidth="1"/>
    <col min="11" max="11" width="20.2181818181818" customWidth="1"/>
    <col min="12" max="12" width="77.6636363636364" customWidth="1"/>
    <col min="13" max="13" width="75.5545454545454" style="4" customWidth="1"/>
  </cols>
  <sheetData>
    <row r="1" s="1" customFormat="1" ht="34" customHeight="1" spans="1:13">
      <c r="A1" s="5" t="s">
        <v>0</v>
      </c>
      <c r="B1" s="6" t="s">
        <v>1</v>
      </c>
      <c r="C1" s="5" t="s">
        <v>2</v>
      </c>
      <c r="D1" s="6" t="s">
        <v>3</v>
      </c>
      <c r="E1" s="6" t="s">
        <v>4</v>
      </c>
      <c r="F1" s="6" t="s">
        <v>5</v>
      </c>
      <c r="G1" s="6" t="s">
        <v>6</v>
      </c>
      <c r="H1" s="6" t="s">
        <v>7</v>
      </c>
      <c r="I1" s="6" t="s">
        <v>8</v>
      </c>
      <c r="J1" s="6" t="s">
        <v>9</v>
      </c>
      <c r="K1" s="6" t="s">
        <v>10</v>
      </c>
      <c r="L1" s="6" t="s">
        <v>11</v>
      </c>
      <c r="M1" s="11" t="s">
        <v>12</v>
      </c>
    </row>
    <row r="2" ht="231" customHeight="1" spans="1:13">
      <c r="A2" s="5">
        <v>1</v>
      </c>
      <c r="B2" s="7" t="s">
        <v>13</v>
      </c>
      <c r="C2" s="8">
        <v>1</v>
      </c>
      <c r="D2" s="7" t="s">
        <v>14</v>
      </c>
      <c r="E2" s="7" t="s">
        <v>15</v>
      </c>
      <c r="F2" s="7" t="s">
        <v>16</v>
      </c>
      <c r="G2" s="7" t="s">
        <v>17</v>
      </c>
      <c r="H2" s="7" t="s">
        <v>18</v>
      </c>
      <c r="I2" s="7" t="s">
        <v>19</v>
      </c>
      <c r="J2" s="12" t="s">
        <v>20</v>
      </c>
      <c r="K2" s="12" t="s">
        <v>21</v>
      </c>
      <c r="L2" s="12" t="s">
        <v>22</v>
      </c>
      <c r="M2" s="12" t="s">
        <v>23</v>
      </c>
    </row>
    <row r="3" ht="197" customHeight="1" spans="1:13">
      <c r="A3" s="5">
        <v>2</v>
      </c>
      <c r="B3" s="7" t="s">
        <v>24</v>
      </c>
      <c r="C3" s="8">
        <v>1</v>
      </c>
      <c r="D3" s="7" t="s">
        <v>14</v>
      </c>
      <c r="E3" s="7" t="s">
        <v>15</v>
      </c>
      <c r="F3" s="7" t="s">
        <v>25</v>
      </c>
      <c r="G3" s="7" t="s">
        <v>17</v>
      </c>
      <c r="H3" s="7" t="s">
        <v>18</v>
      </c>
      <c r="I3" s="7" t="s">
        <v>19</v>
      </c>
      <c r="J3" s="7" t="s">
        <v>26</v>
      </c>
      <c r="K3" s="12" t="s">
        <v>21</v>
      </c>
      <c r="L3" s="12" t="s">
        <v>27</v>
      </c>
      <c r="M3" s="12" t="s">
        <v>28</v>
      </c>
    </row>
    <row r="4" ht="209" customHeight="1" spans="1:13">
      <c r="A4" s="5">
        <v>3</v>
      </c>
      <c r="B4" s="7" t="s">
        <v>29</v>
      </c>
      <c r="C4" s="8">
        <v>1</v>
      </c>
      <c r="D4" s="7" t="s">
        <v>30</v>
      </c>
      <c r="E4" s="7" t="s">
        <v>15</v>
      </c>
      <c r="F4" s="7" t="s">
        <v>25</v>
      </c>
      <c r="G4" s="7" t="s">
        <v>17</v>
      </c>
      <c r="H4" s="7" t="s">
        <v>18</v>
      </c>
      <c r="I4" s="7" t="s">
        <v>19</v>
      </c>
      <c r="J4" s="7" t="s">
        <v>26</v>
      </c>
      <c r="K4" s="12" t="s">
        <v>21</v>
      </c>
      <c r="L4" s="12" t="s">
        <v>27</v>
      </c>
      <c r="M4" s="12" t="s">
        <v>31</v>
      </c>
    </row>
    <row r="5" ht="129" customHeight="1" spans="1:13">
      <c r="A5" s="5">
        <v>4</v>
      </c>
      <c r="B5" s="7" t="s">
        <v>32</v>
      </c>
      <c r="C5" s="8">
        <v>1</v>
      </c>
      <c r="D5" s="7" t="s">
        <v>14</v>
      </c>
      <c r="E5" s="7" t="s">
        <v>15</v>
      </c>
      <c r="F5" s="7" t="s">
        <v>25</v>
      </c>
      <c r="G5" s="7" t="s">
        <v>17</v>
      </c>
      <c r="H5" s="7" t="s">
        <v>18</v>
      </c>
      <c r="I5" s="7" t="s">
        <v>19</v>
      </c>
      <c r="J5" s="7" t="s">
        <v>15</v>
      </c>
      <c r="K5" s="12" t="s">
        <v>33</v>
      </c>
      <c r="L5" s="12" t="s">
        <v>34</v>
      </c>
      <c r="M5" s="12" t="s">
        <v>35</v>
      </c>
    </row>
    <row r="6" ht="112" customHeight="1" spans="1:13">
      <c r="A6" s="5">
        <v>5</v>
      </c>
      <c r="B6" s="7" t="s">
        <v>36</v>
      </c>
      <c r="C6" s="8">
        <v>1</v>
      </c>
      <c r="D6" s="7" t="s">
        <v>14</v>
      </c>
      <c r="E6" s="7" t="s">
        <v>15</v>
      </c>
      <c r="F6" s="7" t="s">
        <v>25</v>
      </c>
      <c r="G6" s="7" t="s">
        <v>17</v>
      </c>
      <c r="H6" s="7" t="s">
        <v>18</v>
      </c>
      <c r="I6" s="7" t="s">
        <v>37</v>
      </c>
      <c r="J6" s="7" t="s">
        <v>15</v>
      </c>
      <c r="K6" s="12" t="s">
        <v>38</v>
      </c>
      <c r="L6" s="12" t="s">
        <v>34</v>
      </c>
      <c r="M6" s="12" t="s">
        <v>39</v>
      </c>
    </row>
    <row r="7" ht="112" customHeight="1" spans="1:13">
      <c r="A7" s="5">
        <v>6</v>
      </c>
      <c r="B7" s="7" t="s">
        <v>40</v>
      </c>
      <c r="C7" s="8">
        <v>1</v>
      </c>
      <c r="D7" s="7" t="s">
        <v>14</v>
      </c>
      <c r="E7" s="7" t="s">
        <v>15</v>
      </c>
      <c r="F7" s="7" t="s">
        <v>15</v>
      </c>
      <c r="G7" s="7" t="s">
        <v>41</v>
      </c>
      <c r="H7" s="7" t="s">
        <v>18</v>
      </c>
      <c r="I7" s="7" t="s">
        <v>37</v>
      </c>
      <c r="J7" s="7" t="s">
        <v>15</v>
      </c>
      <c r="K7" s="12" t="s">
        <v>38</v>
      </c>
      <c r="L7" s="12" t="s">
        <v>34</v>
      </c>
      <c r="M7" s="12" t="s">
        <v>42</v>
      </c>
    </row>
    <row r="8" ht="112" customHeight="1" spans="1:13">
      <c r="A8" s="5">
        <v>7</v>
      </c>
      <c r="B8" s="7" t="s">
        <v>43</v>
      </c>
      <c r="C8" s="8">
        <v>1</v>
      </c>
      <c r="D8" s="7" t="s">
        <v>14</v>
      </c>
      <c r="E8" s="7" t="s">
        <v>15</v>
      </c>
      <c r="F8" s="7" t="s">
        <v>15</v>
      </c>
      <c r="G8" s="7" t="s">
        <v>41</v>
      </c>
      <c r="H8" s="7" t="s">
        <v>18</v>
      </c>
      <c r="I8" s="7" t="s">
        <v>37</v>
      </c>
      <c r="J8" s="7" t="s">
        <v>15</v>
      </c>
      <c r="K8" s="12" t="s">
        <v>38</v>
      </c>
      <c r="L8" s="12" t="s">
        <v>34</v>
      </c>
      <c r="M8" s="12" t="s">
        <v>44</v>
      </c>
    </row>
    <row r="9" ht="138" customHeight="1" spans="1:13">
      <c r="A9" s="5">
        <v>8</v>
      </c>
      <c r="B9" s="7" t="s">
        <v>45</v>
      </c>
      <c r="C9" s="8">
        <v>1</v>
      </c>
      <c r="D9" s="7" t="s">
        <v>14</v>
      </c>
      <c r="E9" s="7" t="s">
        <v>15</v>
      </c>
      <c r="F9" s="7" t="s">
        <v>25</v>
      </c>
      <c r="G9" s="7" t="s">
        <v>41</v>
      </c>
      <c r="H9" s="7" t="s">
        <v>18</v>
      </c>
      <c r="I9" s="7" t="s">
        <v>37</v>
      </c>
      <c r="J9" s="7" t="s">
        <v>15</v>
      </c>
      <c r="K9" s="12" t="s">
        <v>38</v>
      </c>
      <c r="L9" s="12" t="s">
        <v>34</v>
      </c>
      <c r="M9" s="12" t="s">
        <v>46</v>
      </c>
    </row>
    <row r="10" ht="112" customHeight="1" spans="1:13">
      <c r="A10" s="5">
        <v>9</v>
      </c>
      <c r="B10" s="7" t="s">
        <v>47</v>
      </c>
      <c r="C10" s="8">
        <v>1</v>
      </c>
      <c r="D10" s="7" t="s">
        <v>14</v>
      </c>
      <c r="E10" s="7" t="s">
        <v>15</v>
      </c>
      <c r="F10" s="7" t="s">
        <v>15</v>
      </c>
      <c r="G10" s="7" t="s">
        <v>41</v>
      </c>
      <c r="H10" s="7" t="s">
        <v>18</v>
      </c>
      <c r="I10" s="7" t="s">
        <v>37</v>
      </c>
      <c r="J10" s="7" t="s">
        <v>15</v>
      </c>
      <c r="K10" s="12" t="s">
        <v>38</v>
      </c>
      <c r="L10" s="12" t="s">
        <v>34</v>
      </c>
      <c r="M10" s="12" t="s">
        <v>48</v>
      </c>
    </row>
    <row r="11" ht="224" customHeight="1" spans="1:13">
      <c r="A11" s="5">
        <v>10</v>
      </c>
      <c r="B11" s="7" t="s">
        <v>49</v>
      </c>
      <c r="C11" s="8">
        <v>4</v>
      </c>
      <c r="D11" s="7" t="s">
        <v>30</v>
      </c>
      <c r="E11" s="7" t="s">
        <v>50</v>
      </c>
      <c r="F11" s="7" t="s">
        <v>15</v>
      </c>
      <c r="G11" s="7" t="s">
        <v>41</v>
      </c>
      <c r="H11" s="7" t="s">
        <v>51</v>
      </c>
      <c r="I11" s="7" t="s">
        <v>52</v>
      </c>
      <c r="J11" s="7" t="s">
        <v>15</v>
      </c>
      <c r="K11" s="12" t="s">
        <v>53</v>
      </c>
      <c r="L11" s="12" t="s">
        <v>34</v>
      </c>
      <c r="M11" s="13" t="s">
        <v>54</v>
      </c>
    </row>
    <row r="12" spans="1:3">
      <c r="A12" s="9" t="s">
        <v>55</v>
      </c>
      <c r="B12" s="10"/>
      <c r="C12" s="10">
        <f>SUM(C2:C11)</f>
        <v>13</v>
      </c>
    </row>
    <row r="13" spans="12:12">
      <c r="L13" s="1" t="s">
        <v>56</v>
      </c>
    </row>
  </sheetData>
  <mergeCells count="1">
    <mergeCell ref="A12:B12"/>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人员配置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MR.YE</cp:lastModifiedBy>
  <dcterms:created xsi:type="dcterms:W3CDTF">2023-05-12T11:15:00Z</dcterms:created>
  <dcterms:modified xsi:type="dcterms:W3CDTF">2024-01-11T05:58:22Z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2052-12.1.0.16120</vt:lpwstr>
  </property>
</Properties>
</file>